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) ИДЕАЛ ДОМ\БАНКИ - рассрочки\СтатусБанка\"/>
    </mc:Choice>
  </mc:AlternateContent>
  <workbookProtection workbookPassword="9690" lockStructure="1"/>
  <bookViews>
    <workbookView showHorizontalScroll="0" showVerticalScroll="0" showSheetTabs="0" xWindow="0" yWindow="0" windowWidth="21195" windowHeight="5715"/>
  </bookViews>
  <sheets>
    <sheet name="Лист1" sheetId="1" r:id="rId1"/>
    <sheet name="Лист2" sheetId="4" state="hidden" r:id="rId2"/>
  </sheets>
  <definedNames>
    <definedName name="СРОК">#REF!</definedName>
    <definedName name="срок3">#REF!</definedName>
  </definedNames>
  <calcPr calcId="162913" refMode="R1C1"/>
</workbook>
</file>

<file path=xl/calcChain.xml><?xml version="1.0" encoding="utf-8"?>
<calcChain xmlns="http://schemas.openxmlformats.org/spreadsheetml/2006/main">
  <c r="C8" i="1" l="1"/>
  <c r="C6" i="1" l="1"/>
  <c r="C9" i="1" l="1"/>
  <c r="C15" i="1" s="1"/>
  <c r="C10" i="1" s="1"/>
</calcChain>
</file>

<file path=xl/sharedStrings.xml><?xml version="1.0" encoding="utf-8"?>
<sst xmlns="http://schemas.openxmlformats.org/spreadsheetml/2006/main" count="11" uniqueCount="11">
  <si>
    <t>Стоимость товара</t>
  </si>
  <si>
    <t>Первоначальный взнос</t>
  </si>
  <si>
    <t>Сумма кредита</t>
  </si>
  <si>
    <t>Срок кредита (мес)</t>
  </si>
  <si>
    <t>Процентная ставка (годовых)</t>
  </si>
  <si>
    <t>Ежемесячный платеж</t>
  </si>
  <si>
    <t>Итого переплата клиента за весь период</t>
  </si>
  <si>
    <t>Общая сумма выплаты</t>
  </si>
  <si>
    <t>срок</t>
  </si>
  <si>
    <t>процентная стака</t>
  </si>
  <si>
    <t>БЫСТРЫЕ ПОКУПКИ ОНЛАЙН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</si>
</sst>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9" fontId="0" fillId="0" borderId="0" xfId="0" applyNumberFormat="1"/>
    <xf numFmtId="0" fontId="1" fillId="3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" fontId="2" fillId="0" borderId="2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 wrapText="1"/>
    </xf>
    <xf numFmtId="0" fontId="0" fillId="4" borderId="0" xfId="0" applyFill="1" applyBorder="1" applyProtection="1"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4" fontId="0" fillId="4" borderId="0" xfId="0" applyNumberFormat="1" applyFill="1" applyProtection="1">
      <protection locked="0"/>
    </xf>
    <xf numFmtId="9" fontId="2" fillId="2" borderId="4" xfId="0" applyNumberFormat="1" applyFont="1" applyFill="1" applyBorder="1" applyAlignment="1" applyProtection="1">
      <alignment horizontal="right" vertical="center"/>
      <protection hidden="1"/>
    </xf>
    <xf numFmtId="4" fontId="2" fillId="2" borderId="4" xfId="0" applyNumberFormat="1" applyFont="1" applyFill="1" applyBorder="1" applyAlignment="1" applyProtection="1">
      <alignment horizontal="right" vertical="center"/>
      <protection hidden="1"/>
    </xf>
    <xf numFmtId="4" fontId="5" fillId="2" borderId="6" xfId="0" applyNumberFormat="1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844412</xdr:colOff>
      <xdr:row>1</xdr:row>
      <xdr:rowOff>14420</xdr:rowOff>
    </xdr:from>
    <xdr:to>
      <xdr:col>3</xdr:col>
      <xdr:colOff>1600200</xdr:colOff>
      <xdr:row>2</xdr:row>
      <xdr:rowOff>171449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362" y="204920"/>
          <a:ext cx="1908313" cy="490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/>
  </sheetViews>
  <sheetFormatPr defaultRowHeight="15" x14ac:dyDescent="0.25"/>
  <cols>
    <col min="1" max="1" width="5.5703125" style="3" customWidth="1"/>
    <col min="2" max="2" width="69.42578125" style="3" customWidth="1"/>
    <col min="3" max="3" width="17.28515625" style="3" customWidth="1"/>
    <col min="4" max="4" width="24.7109375" style="3" customWidth="1"/>
    <col min="5" max="5" width="9.140625" style="3"/>
    <col min="6" max="6" width="0" style="3" hidden="1" customWidth="1"/>
    <col min="7" max="16384" width="9.140625" style="3"/>
  </cols>
  <sheetData>
    <row r="1" spans="1:29" ht="45" customHeight="1" x14ac:dyDescent="0.25">
      <c r="A1" s="13"/>
      <c r="B1" s="13"/>
      <c r="C1" s="13"/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26.25" customHeight="1" x14ac:dyDescent="0.25">
      <c r="A2" s="13"/>
      <c r="B2" s="18" t="s">
        <v>10</v>
      </c>
      <c r="C2" s="18"/>
      <c r="D2" s="2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7.25" customHeight="1" thickBot="1" x14ac:dyDescent="0.3">
      <c r="A3" s="13"/>
      <c r="B3" s="19"/>
      <c r="C3" s="19"/>
      <c r="D3" s="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27.75" customHeight="1" x14ac:dyDescent="0.25">
      <c r="A4" s="13"/>
      <c r="B4" s="8" t="s">
        <v>0</v>
      </c>
      <c r="C4" s="4">
        <v>5000</v>
      </c>
      <c r="D4" s="5"/>
      <c r="E4" s="11"/>
      <c r="F4" s="11">
        <v>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27.75" customHeight="1" x14ac:dyDescent="0.25">
      <c r="A5" s="13"/>
      <c r="B5" s="9" t="s">
        <v>1</v>
      </c>
      <c r="C5" s="6">
        <v>0</v>
      </c>
      <c r="D5" s="5"/>
      <c r="E5" s="11"/>
      <c r="F5" s="11">
        <v>12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25.5" customHeight="1" x14ac:dyDescent="0.25">
      <c r="A6" s="13"/>
      <c r="B6" s="9" t="s">
        <v>2</v>
      </c>
      <c r="C6" s="16">
        <f>C4-C5</f>
        <v>5000</v>
      </c>
      <c r="D6" s="5"/>
      <c r="E6" s="11"/>
      <c r="F6" s="11">
        <v>24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customHeight="1" x14ac:dyDescent="0.25">
      <c r="A7" s="13"/>
      <c r="B7" s="9" t="s">
        <v>3</v>
      </c>
      <c r="C7" s="7">
        <v>6</v>
      </c>
      <c r="D7" s="5"/>
      <c r="E7" s="11"/>
      <c r="F7" s="11">
        <v>36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26.25" customHeight="1" x14ac:dyDescent="0.25">
      <c r="A8" s="13"/>
      <c r="B8" s="9" t="s">
        <v>4</v>
      </c>
      <c r="C8" s="15" t="str">
        <f>IF(C7=6,"27%",IF(C7=12,"27,5%",IF(C7=18,"28%",IF(C7=24,"28,5%",IF(C7=30,"29%",IF(C7=36,"29,5%","0"))))))</f>
        <v>27%</v>
      </c>
      <c r="D8" s="5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27.75" customHeight="1" x14ac:dyDescent="0.25">
      <c r="A9" s="13"/>
      <c r="B9" s="9" t="s">
        <v>5</v>
      </c>
      <c r="C9" s="16">
        <f>PMT(C8/12,C7,-C6)</f>
        <v>900.17479216251343</v>
      </c>
      <c r="D9" s="5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28.5" customHeight="1" thickBot="1" x14ac:dyDescent="0.3">
      <c r="A10" s="13"/>
      <c r="B10" s="10" t="s">
        <v>6</v>
      </c>
      <c r="C10" s="17">
        <f>C15-C6</f>
        <v>401.04875297508079</v>
      </c>
      <c r="D10" s="5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3"/>
      <c r="B11" s="13"/>
      <c r="C11" s="13"/>
      <c r="D11" s="1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3"/>
      <c r="B12" s="13"/>
      <c r="C12" s="13"/>
      <c r="D12" s="1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3"/>
      <c r="B13" s="13"/>
      <c r="C13" s="13"/>
      <c r="D13" s="1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3"/>
      <c r="B14" s="13"/>
      <c r="C14" s="13"/>
      <c r="D14" s="1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idden="1" x14ac:dyDescent="0.25">
      <c r="A15" s="13"/>
      <c r="B15" s="13" t="s">
        <v>7</v>
      </c>
      <c r="C15" s="14">
        <f>C9*C7</f>
        <v>5401.0487529750808</v>
      </c>
      <c r="D15" s="1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3"/>
      <c r="B16" s="13"/>
      <c r="C16" s="13"/>
      <c r="D16" s="1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3"/>
      <c r="B17" s="13"/>
      <c r="C17" s="13"/>
      <c r="D17" s="1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3"/>
      <c r="B18" s="13"/>
      <c r="C18" s="13"/>
      <c r="D18" s="1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3"/>
      <c r="B19" s="13"/>
      <c r="C19" s="13"/>
      <c r="D19" s="1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3"/>
      <c r="B20" s="13"/>
      <c r="C20" s="13"/>
      <c r="D20" s="1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3"/>
      <c r="B21" s="13"/>
      <c r="C21" s="13"/>
      <c r="D21" s="13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3"/>
      <c r="B22" s="13"/>
      <c r="C22" s="13"/>
      <c r="D22" s="13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3"/>
      <c r="B23" s="13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3"/>
      <c r="B24" s="13"/>
      <c r="C24" s="13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3"/>
      <c r="B25" s="13"/>
      <c r="C25" s="13"/>
      <c r="D25" s="1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3"/>
      <c r="B26" s="13"/>
      <c r="C26" s="13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3"/>
      <c r="B27" s="13"/>
      <c r="C27" s="13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3"/>
      <c r="B28" s="13"/>
      <c r="C28" s="13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3"/>
      <c r="B29" s="13"/>
      <c r="C29" s="13"/>
      <c r="D29" s="1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3"/>
      <c r="B30" s="13"/>
      <c r="C30" s="13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3"/>
      <c r="B31" s="13"/>
      <c r="C31" s="13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3"/>
      <c r="B32" s="13"/>
      <c r="C32" s="13"/>
      <c r="D32" s="13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3"/>
      <c r="B33" s="13"/>
      <c r="C33" s="13"/>
      <c r="D33" s="13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3"/>
      <c r="B34" s="13"/>
      <c r="C34" s="13"/>
      <c r="D34" s="13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3"/>
    </row>
    <row r="36" spans="1:29" x14ac:dyDescent="0.25">
      <c r="E36" s="3">
        <v>6</v>
      </c>
    </row>
    <row r="37" spans="1:29" x14ac:dyDescent="0.25">
      <c r="E37" s="3">
        <v>12</v>
      </c>
    </row>
    <row r="38" spans="1:29" x14ac:dyDescent="0.25">
      <c r="E38" s="3">
        <v>18</v>
      </c>
    </row>
    <row r="39" spans="1:29" x14ac:dyDescent="0.25">
      <c r="E39" s="3">
        <v>24</v>
      </c>
    </row>
    <row r="40" spans="1:29" x14ac:dyDescent="0.25">
      <c r="E40" s="3">
        <v>30</v>
      </c>
    </row>
    <row r="41" spans="1:29" x14ac:dyDescent="0.25">
      <c r="E41" s="3">
        <v>36</v>
      </c>
    </row>
  </sheetData>
  <sheetProtection password="9690" sheet="1" objects="1" scenarios="1" formatCells="0" formatColumns="0" formatRows="0" insertColumns="0" insertRows="0" insertHyperlinks="0" deleteColumns="0" deleteRows="0"/>
  <mergeCells count="1">
    <mergeCell ref="B2:C3"/>
  </mergeCells>
  <dataValidations count="2">
    <dataValidation type="list" allowBlank="1" showInputMessage="1" showErrorMessage="1" sqref="C7">
      <formula1>$E$36:$E$41</formula1>
    </dataValidation>
    <dataValidation type="list" allowBlank="1" showInputMessage="1" showErrorMessage="1" sqref="F8">
      <formula1>$F$4:$F$7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9"/>
  <sheetViews>
    <sheetView workbookViewId="0">
      <selection activeCell="E10" sqref="E10"/>
    </sheetView>
  </sheetViews>
  <sheetFormatPr defaultRowHeight="15" x14ac:dyDescent="0.25"/>
  <cols>
    <col min="5" max="5" width="21.140625" customWidth="1"/>
  </cols>
  <sheetData>
    <row r="6" spans="3:5" x14ac:dyDescent="0.25">
      <c r="C6" t="s">
        <v>8</v>
      </c>
      <c r="E6" t="s">
        <v>9</v>
      </c>
    </row>
    <row r="7" spans="3:5" x14ac:dyDescent="0.25">
      <c r="C7">
        <v>6</v>
      </c>
      <c r="E7" s="1">
        <v>0.19</v>
      </c>
    </row>
    <row r="8" spans="3:5" x14ac:dyDescent="0.25">
      <c r="C8">
        <v>9</v>
      </c>
      <c r="E8" s="1">
        <v>0.2</v>
      </c>
    </row>
    <row r="9" spans="3:5" x14ac:dyDescent="0.25">
      <c r="C9">
        <v>12</v>
      </c>
      <c r="E9" s="1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Legkaya Natalia</dc:creator>
  <cp:lastModifiedBy>Alla</cp:lastModifiedBy>
  <dcterms:created xsi:type="dcterms:W3CDTF">2020-09-14T12:52:11Z</dcterms:created>
  <dcterms:modified xsi:type="dcterms:W3CDTF">2022-01-23T10:32:34Z</dcterms:modified>
</cp:coreProperties>
</file>